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AF29CC0D-94EB-43AE-8785-73B1F8E72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H10" i="1" l="1"/>
  <c r="D21" i="1"/>
  <c r="F11" i="1"/>
  <c r="F12" i="1"/>
  <c r="F13" i="1"/>
  <c r="F14" i="1"/>
  <c r="F15" i="1"/>
  <c r="F16" i="1"/>
  <c r="F17" i="1"/>
  <c r="F18" i="1"/>
  <c r="F19" i="1"/>
  <c r="F20" i="1"/>
  <c r="F21" i="1" l="1"/>
  <c r="H21" i="1" l="1"/>
  <c r="J21" i="1" s="1"/>
  <c r="C22" i="1" s="1"/>
</calcChain>
</file>

<file path=xl/sharedStrings.xml><?xml version="1.0" encoding="utf-8"?>
<sst xmlns="http://schemas.openxmlformats.org/spreadsheetml/2006/main" count="36" uniqueCount="36">
  <si>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</si>
  <si>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</si>
  <si>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</si>
  <si>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</si>
  <si>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</si>
  <si>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</si>
  <si>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</si>
  <si>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</si>
  <si>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</si>
  <si>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</si>
  <si>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單價</t>
    <phoneticPr fontId="4" type="noConversion"/>
  </si>
  <si>
    <t>金額</t>
    <phoneticPr fontId="4" type="noConversion"/>
  </si>
  <si>
    <t>補充保費</t>
    <phoneticPr fontId="4" type="noConversion"/>
  </si>
  <si>
    <t>小計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</si>
  <si>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</si>
  <si>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</si>
  <si>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</si>
  <si>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</si>
  <si>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</si>
  <si>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</si>
  <si>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</si>
  <si>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</si>
  <si>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</si>
  <si>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</si>
  <si>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</si>
  <si>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班級</t>
    <phoneticPr fontId="4" type="noConversion"/>
  </si>
  <si>
    <t>學號</t>
    <phoneticPr fontId="4" type="noConversion"/>
  </si>
  <si>
    <t>時數</t>
    <phoneticPr fontId="4" type="noConversion"/>
  </si>
  <si>
    <t>學務處</t>
    <phoneticPr fontId="4" type="noConversion"/>
  </si>
  <si>
    <t xml:space="preserve">E11320000234   </t>
    <phoneticPr fontId="4" type="noConversion"/>
  </si>
  <si>
    <t>教務處113年9月份學生工讀獎助金及補充保費</t>
    <phoneticPr fontId="4" type="noConversion"/>
  </si>
  <si>
    <t>113      年    9    月               學生工讀獎助金                印領清冊</t>
    <phoneticPr fontId="4" type="noConversion"/>
  </si>
  <si>
    <r>
      <t>113E301 113年度學生工讀獎助金實施計畫</t>
    </r>
    <r>
      <rPr>
        <sz val="10"/>
        <color rgb="FFFF0000"/>
        <rFont val="標楷體"/>
        <family val="4"/>
        <charset val="136"/>
      </rPr>
      <t xml:space="preserve">C02教務處工讀金
</t>
    </r>
    <r>
      <rPr>
        <sz val="10"/>
        <color theme="1"/>
        <rFont val="標楷體"/>
        <family val="4"/>
        <charset val="136"/>
      </rPr>
      <t xml:space="preserve">
113E301 113年度學生工讀獎助金實施計畫285-8二代補充保費</t>
    </r>
    <phoneticPr fontId="4" type="noConversion"/>
  </si>
  <si>
    <r>
      <rPr>
        <sz val="9"/>
        <color rgb="FFFF0000"/>
        <rFont val="標楷體"/>
        <family val="4"/>
        <charset val="136"/>
      </rPr>
      <t>檢附工讀生簽到退紀錄單一份</t>
    </r>
    <r>
      <rPr>
        <sz val="9"/>
        <color rgb="FFFF0000"/>
        <rFont val="新細明體"/>
        <family val="1"/>
        <charset val="136"/>
      </rPr>
      <t>。</t>
    </r>
    <phoneticPr fontId="4" type="noConversion"/>
  </si>
  <si>
    <t>簽名</t>
    <phoneticPr fontId="4" type="noConversion"/>
  </si>
  <si>
    <t>備註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</si>
</sst>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  <numFmt numFmtId="178" formatCode="#,##0.0_ "/>
  </numFmts>
  <fonts count="12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9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shrinkToFit="1"/>
    </xf>
    <xf numFmtId="178" fontId="3" fillId="0" borderId="1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top" wrapText="1" shrinkToFit="1"/>
    </xf>
    <xf numFmtId="49" fontId="3" fillId="0" borderId="4" xfId="0" applyNumberFormat="1" applyFont="1" applyBorder="1" applyAlignment="1">
      <alignment horizontal="left" vertical="top" wrapText="1" shrinkToFit="1"/>
    </xf>
    <xf numFmtId="49" fontId="3" fillId="0" borderId="3" xfId="0" applyNumberFormat="1" applyFont="1" applyBorder="1" applyAlignment="1">
      <alignment horizontal="left" vertical="top" wrapText="1" shrinkToFit="1"/>
    </xf>
    <xf numFmtId="49" fontId="8" fillId="0" borderId="2" xfId="0" applyNumberFormat="1" applyFont="1" applyBorder="1" applyAlignment="1">
      <alignment vertical="center" wrapText="1" shrinkToFit="1" readingOrder="1"/>
    </xf>
    <xf numFmtId="49" fontId="8" fillId="0" borderId="3" xfId="0" applyNumberFormat="1" applyFont="1" applyBorder="1" applyAlignment="1">
      <alignment vertical="center" shrinkToFit="1" readingOrder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distributed" vertical="distributed"/>
    </xf>
    <xf numFmtId="177" fontId="6" fillId="0" borderId="4" xfId="0" applyNumberFormat="1" applyFont="1" applyBorder="1" applyAlignment="1">
      <alignment horizontal="distributed" vertical="distributed"/>
    </xf>
    <xf numFmtId="177" fontId="6" fillId="0" borderId="3" xfId="0" applyNumberFormat="1" applyFont="1" applyBorder="1" applyAlignment="1">
      <alignment horizontal="distributed" vertical="distributed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shrinkToFit="1"/>
    </xf>
    <xf numFmtId="176" fontId="3" fillId="0" borderId="12" xfId="1" applyNumberFormat="1" applyFont="1" applyBorder="1" applyAlignment="1">
      <alignment horizontal="center" vertical="center" shrinkToFit="1"/>
    </xf>
    <xf numFmtId="176" fontId="3" fillId="0" borderId="7" xfId="1" applyNumberFormat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shrinkToFit="1"/>
    </xf>
    <xf numFmtId="176" fontId="3" fillId="0" borderId="5" xfId="1" applyNumberFormat="1" applyFont="1" applyBorder="1" applyAlignment="1">
      <alignment horizontal="center" vertical="center" shrinkToFit="1"/>
    </xf>
    <xf numFmtId="176" fontId="3" fillId="0" borderId="9" xfId="1" applyNumberFormat="1" applyFont="1" applyBorder="1" applyAlignment="1">
      <alignment horizontal="center" vertical="center" shrinkToFit="1"/>
    </xf>
    <xf numFmtId="176" fontId="3" fillId="0" borderId="11" xfId="1" applyNumberFormat="1" applyFont="1" applyBorder="1" applyAlignment="1">
      <alignment horizontal="center" vertical="center" shrinkToFit="1"/>
    </xf>
    <xf numFmtId="49" fontId="10" fillId="0" borderId="12" xfId="0" applyNumberFormat="1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vertical="center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L11" sqref="L11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6.875" style="2" customWidth="1"/>
    <col min="6" max="11" width="4.625" style="2" customWidth="1"/>
    <col min="12" max="12" width="14.25" style="2" customWidth="1"/>
    <col min="13" max="13" width="5" style="2" customWidth="1"/>
    <col min="14" max="14" width="12.375" style="2" customWidth="1"/>
    <col min="15" max="16384" width="9" style="2"/>
  </cols>
  <sheetData>
    <row r="1" spans="1:14" ht="27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1:14" ht="18" customHeight="1" x14ac:dyDescent="0.25">
      <c r="A4" s="30" t="s">
        <v>15</v>
      </c>
      <c r="B4" s="30"/>
      <c r="C4" s="30" t="s">
        <v>22</v>
      </c>
      <c r="D4" s="22"/>
      <c r="E4" s="22" t="s">
        <v>16</v>
      </c>
      <c r="F4" s="22"/>
      <c r="G4" s="22"/>
      <c r="H4" s="22"/>
      <c r="I4" s="22"/>
      <c r="J4" s="22"/>
      <c r="K4" s="22"/>
      <c r="L4" s="23" t="s">
        <v>14</v>
      </c>
      <c r="M4" s="24"/>
      <c r="N4" s="25"/>
    </row>
    <row r="5" spans="1:14" x14ac:dyDescent="0.25">
      <c r="A5" s="30"/>
      <c r="B5" s="30"/>
      <c r="C5" s="22"/>
      <c r="D5" s="22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33"/>
      <c r="M5" s="34"/>
      <c r="N5" s="35"/>
    </row>
    <row r="6" spans="1:14" ht="121.5" customHeight="1" x14ac:dyDescent="0.25">
      <c r="A6" s="31" t="s">
        <v>29</v>
      </c>
      <c r="B6" s="32"/>
      <c r="C6" s="20" t="s">
        <v>32</v>
      </c>
      <c r="D6" s="21"/>
      <c r="E6" s="5"/>
      <c r="F6" s="5"/>
      <c r="G6" s="5"/>
      <c r="H6" s="7">
        <v>1</v>
      </c>
      <c r="I6" s="7">
        <v>1</v>
      </c>
      <c r="J6" s="7">
        <v>2</v>
      </c>
      <c r="K6" s="7">
        <v>2</v>
      </c>
      <c r="L6" s="17" t="s">
        <v>30</v>
      </c>
      <c r="M6" s="18"/>
      <c r="N6" s="19"/>
    </row>
    <row r="8" spans="1:14" ht="27.75" customHeight="1" x14ac:dyDescent="0.25">
      <c r="A8" s="23" t="s">
        <v>31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4" ht="28.5" customHeight="1" x14ac:dyDescent="0.25">
      <c r="A9" s="1" t="s">
        <v>25</v>
      </c>
      <c r="B9" s="1" t="s">
        <v>9</v>
      </c>
      <c r="C9" s="1" t="s">
        <v>26</v>
      </c>
      <c r="D9" s="1" t="s">
        <v>27</v>
      </c>
      <c r="E9" s="1" t="s">
        <v>10</v>
      </c>
      <c r="F9" s="22" t="s">
        <v>11</v>
      </c>
      <c r="G9" s="22"/>
      <c r="H9" s="22" t="s">
        <v>12</v>
      </c>
      <c r="I9" s="22"/>
      <c r="J9" s="22" t="s">
        <v>24</v>
      </c>
      <c r="K9" s="22"/>
      <c r="L9" s="8" t="s">
        <v>35</v>
      </c>
      <c r="M9" s="15" t="s">
        <v>34</v>
      </c>
      <c r="N9" s="16"/>
    </row>
    <row r="10" spans="1:14" ht="24.95" customHeight="1" x14ac:dyDescent="0.25">
      <c r="A10" s="3"/>
      <c r="B10" s="3"/>
      <c r="C10" s="6"/>
      <c r="D10" s="9">
        <v>5.5</v>
      </c>
      <c r="E10" s="4">
        <v>183</v>
      </c>
      <c r="F10" s="26">
        <f>ROUNDDOWN(D10*E10,0)</f>
        <v>1006</v>
      </c>
      <c r="G10" s="26"/>
      <c r="H10" s="37">
        <f>L18</f>
        <v>0</v>
      </c>
      <c r="I10" s="38"/>
      <c r="J10" s="37"/>
      <c r="K10" s="38"/>
      <c r="L10" s="54"/>
      <c r="M10" s="11"/>
      <c r="N10" s="12"/>
    </row>
    <row r="11" spans="1:14" ht="24.95" customHeight="1" x14ac:dyDescent="0.25">
      <c r="A11" s="3"/>
      <c r="B11" s="3"/>
      <c r="C11" s="6"/>
      <c r="D11" s="9"/>
      <c r="E11" s="4"/>
      <c r="F11" s="26">
        <f t="shared" ref="F11:F20" si="0">ROUND(D11*E11,0)</f>
        <v>0</v>
      </c>
      <c r="G11" s="26"/>
      <c r="H11" s="39"/>
      <c r="I11" s="40"/>
      <c r="J11" s="39"/>
      <c r="K11" s="40"/>
      <c r="L11" s="54"/>
      <c r="M11" s="11"/>
      <c r="N11" s="12"/>
    </row>
    <row r="12" spans="1:14" ht="24.95" customHeight="1" x14ac:dyDescent="0.25">
      <c r="A12" s="3"/>
      <c r="B12" s="3"/>
      <c r="C12" s="6"/>
      <c r="D12" s="9"/>
      <c r="E12" s="4"/>
      <c r="F12" s="26">
        <f t="shared" si="0"/>
        <v>0</v>
      </c>
      <c r="G12" s="26"/>
      <c r="H12" s="39"/>
      <c r="I12" s="40"/>
      <c r="J12" s="39"/>
      <c r="K12" s="40"/>
      <c r="L12" s="54"/>
      <c r="M12" s="11"/>
      <c r="N12" s="12"/>
    </row>
    <row r="13" spans="1:14" ht="24.95" customHeight="1" x14ac:dyDescent="0.25">
      <c r="A13" s="3"/>
      <c r="B13" s="3"/>
      <c r="C13" s="6"/>
      <c r="D13" s="9"/>
      <c r="E13" s="4"/>
      <c r="F13" s="26">
        <f t="shared" si="0"/>
        <v>0</v>
      </c>
      <c r="G13" s="26"/>
      <c r="H13" s="39"/>
      <c r="I13" s="40"/>
      <c r="J13" s="39"/>
      <c r="K13" s="40"/>
      <c r="L13" s="54"/>
      <c r="M13" s="11"/>
      <c r="N13" s="12"/>
    </row>
    <row r="14" spans="1:14" ht="24.95" customHeight="1" x14ac:dyDescent="0.25">
      <c r="A14" s="3"/>
      <c r="B14" s="3"/>
      <c r="C14" s="6"/>
      <c r="D14" s="9"/>
      <c r="E14" s="4"/>
      <c r="F14" s="26">
        <f t="shared" si="0"/>
        <v>0</v>
      </c>
      <c r="G14" s="26"/>
      <c r="H14" s="39"/>
      <c r="I14" s="40"/>
      <c r="J14" s="39"/>
      <c r="K14" s="40"/>
      <c r="L14" s="54"/>
      <c r="M14" s="11"/>
      <c r="N14" s="12"/>
    </row>
    <row r="15" spans="1:14" ht="24.95" customHeight="1" x14ac:dyDescent="0.25">
      <c r="A15" s="3"/>
      <c r="B15" s="3"/>
      <c r="C15" s="6"/>
      <c r="D15" s="9"/>
      <c r="E15" s="4"/>
      <c r="F15" s="26">
        <f t="shared" si="0"/>
        <v>0</v>
      </c>
      <c r="G15" s="26"/>
      <c r="H15" s="39"/>
      <c r="I15" s="40"/>
      <c r="J15" s="39"/>
      <c r="K15" s="40"/>
      <c r="L15" s="54"/>
      <c r="M15" s="11"/>
      <c r="N15" s="12"/>
    </row>
    <row r="16" spans="1:14" ht="24.95" customHeight="1" x14ac:dyDescent="0.25">
      <c r="A16" s="3"/>
      <c r="B16" s="3"/>
      <c r="C16" s="6"/>
      <c r="D16" s="9"/>
      <c r="E16" s="4"/>
      <c r="F16" s="26">
        <f t="shared" si="0"/>
        <v>0</v>
      </c>
      <c r="G16" s="26"/>
      <c r="H16" s="39"/>
      <c r="I16" s="40"/>
      <c r="J16" s="39"/>
      <c r="K16" s="40"/>
      <c r="L16" s="54"/>
      <c r="M16" s="11"/>
      <c r="N16" s="12"/>
    </row>
    <row r="17" spans="1:14" ht="24.95" customHeight="1" x14ac:dyDescent="0.25">
      <c r="A17" s="3"/>
      <c r="B17" s="3"/>
      <c r="C17" s="6"/>
      <c r="D17" s="9"/>
      <c r="E17" s="4"/>
      <c r="F17" s="26">
        <f t="shared" si="0"/>
        <v>0</v>
      </c>
      <c r="G17" s="26"/>
      <c r="H17" s="39"/>
      <c r="I17" s="40"/>
      <c r="J17" s="39"/>
      <c r="K17" s="40"/>
      <c r="L17" s="54"/>
      <c r="M17" s="11"/>
      <c r="N17" s="12"/>
    </row>
    <row r="18" spans="1:14" ht="24.95" customHeight="1" x14ac:dyDescent="0.25">
      <c r="A18" s="3"/>
      <c r="B18" s="3"/>
      <c r="C18" s="6"/>
      <c r="D18" s="9"/>
      <c r="E18" s="4"/>
      <c r="F18" s="26">
        <f t="shared" si="0"/>
        <v>0</v>
      </c>
      <c r="G18" s="26"/>
      <c r="H18" s="39"/>
      <c r="I18" s="40"/>
      <c r="J18" s="39"/>
      <c r="K18" s="40"/>
      <c r="L18" s="54"/>
      <c r="M18" s="11"/>
      <c r="N18" s="12"/>
    </row>
    <row r="19" spans="1:14" ht="24.95" customHeight="1" x14ac:dyDescent="0.25">
      <c r="A19" s="3"/>
      <c r="B19" s="3"/>
      <c r="C19" s="6"/>
      <c r="D19" s="9"/>
      <c r="E19" s="4"/>
      <c r="F19" s="26">
        <f t="shared" si="0"/>
        <v>0</v>
      </c>
      <c r="G19" s="26"/>
      <c r="H19" s="39"/>
      <c r="I19" s="40"/>
      <c r="J19" s="39"/>
      <c r="K19" s="40"/>
      <c r="L19" s="54"/>
      <c r="M19" s="11"/>
      <c r="N19" s="12"/>
    </row>
    <row r="20" spans="1:14" ht="24.95" customHeight="1" x14ac:dyDescent="0.25">
      <c r="A20" s="3"/>
      <c r="B20" s="3"/>
      <c r="C20" s="6"/>
      <c r="D20" s="9"/>
      <c r="E20" s="4"/>
      <c r="F20" s="26">
        <f t="shared" si="0"/>
        <v>0</v>
      </c>
      <c r="G20" s="26"/>
      <c r="H20" s="41"/>
      <c r="I20" s="42"/>
      <c r="J20" s="41"/>
      <c r="K20" s="42"/>
      <c r="L20" s="54"/>
      <c r="M20" s="11"/>
      <c r="N20" s="12"/>
    </row>
    <row r="21" spans="1:14" ht="24.95" customHeight="1" x14ac:dyDescent="0.25">
      <c r="A21" s="11" t="s">
        <v>13</v>
      </c>
      <c r="B21" s="12"/>
      <c r="C21" s="4"/>
      <c r="D21" s="10">
        <f>SUM(D10:D20)</f>
        <v>5.5</v>
      </c>
      <c r="E21" s="4"/>
      <c r="F21" s="26">
        <f>SUM(F10:G20)</f>
        <v>1006</v>
      </c>
      <c r="G21" s="26"/>
      <c r="H21" s="26">
        <f>ROUNDUP(F21*2.11%,0)</f>
        <v>22</v>
      </c>
      <c r="I21" s="26"/>
      <c r="J21" s="36">
        <f>F21+H21</f>
        <v>1028</v>
      </c>
      <c r="K21" s="36"/>
      <c r="L21" s="54"/>
      <c r="M21" s="11"/>
      <c r="N21" s="12"/>
    </row>
    <row r="22" spans="1:14" ht="24.95" customHeight="1" x14ac:dyDescent="0.25">
      <c r="A22" s="33" t="s">
        <v>23</v>
      </c>
      <c r="B22" s="35"/>
      <c r="C22" s="27">
        <f>J21</f>
        <v>1028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ht="18" customHeight="1" x14ac:dyDescent="0.25">
      <c r="A23" s="22" t="s">
        <v>17</v>
      </c>
      <c r="B23" s="22"/>
      <c r="C23" s="22" t="s">
        <v>18</v>
      </c>
      <c r="D23" s="22"/>
      <c r="E23" s="22"/>
      <c r="F23" s="22"/>
      <c r="G23" s="22"/>
      <c r="H23" s="22" t="s">
        <v>19</v>
      </c>
      <c r="I23" s="22"/>
      <c r="J23" s="22"/>
      <c r="K23" s="22"/>
      <c r="L23" s="22" t="s">
        <v>20</v>
      </c>
      <c r="M23" s="22"/>
      <c r="N23" s="22"/>
    </row>
    <row r="24" spans="1:14" ht="18.75" customHeight="1" x14ac:dyDescent="0.25">
      <c r="A24" s="22"/>
      <c r="B24" s="22"/>
      <c r="C24" s="52" t="s">
        <v>28</v>
      </c>
      <c r="D24" s="52"/>
      <c r="E24" s="52" t="s">
        <v>21</v>
      </c>
      <c r="F24" s="52"/>
      <c r="G24" s="52"/>
      <c r="H24" s="22"/>
      <c r="I24" s="22"/>
      <c r="J24" s="22"/>
      <c r="K24" s="22"/>
      <c r="L24" s="22"/>
      <c r="M24" s="22"/>
      <c r="N24" s="22"/>
    </row>
    <row r="25" spans="1:14" ht="24.95" customHeight="1" x14ac:dyDescent="0.25">
      <c r="A25" s="43" t="s">
        <v>33</v>
      </c>
      <c r="B25" s="44"/>
      <c r="C25" s="53"/>
      <c r="D25" s="53"/>
      <c r="E25" s="53"/>
      <c r="F25" s="53"/>
      <c r="G25" s="53"/>
      <c r="H25" s="49"/>
      <c r="I25" s="50"/>
      <c r="J25" s="50"/>
      <c r="K25" s="51"/>
      <c r="L25" s="49"/>
      <c r="M25" s="50"/>
      <c r="N25" s="51"/>
    </row>
    <row r="26" spans="1:14" ht="24.95" customHeight="1" x14ac:dyDescent="0.25">
      <c r="A26" s="45"/>
      <c r="B26" s="46"/>
      <c r="C26" s="52"/>
      <c r="D26" s="52"/>
      <c r="E26" s="52"/>
      <c r="F26" s="52"/>
      <c r="G26" s="52"/>
      <c r="H26" s="49"/>
      <c r="I26" s="50"/>
      <c r="J26" s="50"/>
      <c r="K26" s="51"/>
      <c r="L26" s="49"/>
      <c r="M26" s="50"/>
      <c r="N26" s="51"/>
    </row>
    <row r="27" spans="1:14" x14ac:dyDescent="0.25">
      <c r="A27" s="45"/>
      <c r="B27" s="46"/>
      <c r="C27" s="52"/>
      <c r="D27" s="52"/>
      <c r="E27" s="52"/>
      <c r="F27" s="52"/>
      <c r="G27" s="52"/>
      <c r="H27" s="49"/>
      <c r="I27" s="50"/>
      <c r="J27" s="50"/>
      <c r="K27" s="51"/>
      <c r="L27" s="49"/>
      <c r="M27" s="50"/>
      <c r="N27" s="51"/>
    </row>
    <row r="28" spans="1:14" ht="62.25" customHeight="1" x14ac:dyDescent="0.25">
      <c r="A28" s="47"/>
      <c r="B28" s="48"/>
      <c r="C28" s="52"/>
      <c r="D28" s="52"/>
      <c r="E28" s="52"/>
      <c r="F28" s="52"/>
      <c r="G28" s="52"/>
      <c r="H28" s="33"/>
      <c r="I28" s="34"/>
      <c r="J28" s="34"/>
      <c r="K28" s="35"/>
      <c r="L28" s="33"/>
      <c r="M28" s="34"/>
      <c r="N28" s="35"/>
    </row>
  </sheetData>
  <mergeCells count="56">
    <mergeCell ref="M17:N17"/>
    <mergeCell ref="M18:N18"/>
    <mergeCell ref="M19:N19"/>
    <mergeCell ref="M20:N20"/>
    <mergeCell ref="M21:N21"/>
    <mergeCell ref="M12:N12"/>
    <mergeCell ref="M13:N13"/>
    <mergeCell ref="M14:N14"/>
    <mergeCell ref="M15:N15"/>
    <mergeCell ref="M16:N16"/>
    <mergeCell ref="A22:B22"/>
    <mergeCell ref="L23:N24"/>
    <mergeCell ref="A25:B28"/>
    <mergeCell ref="H25:K28"/>
    <mergeCell ref="L25:N28"/>
    <mergeCell ref="C24:D24"/>
    <mergeCell ref="E24:G24"/>
    <mergeCell ref="C25:D28"/>
    <mergeCell ref="E25:G28"/>
    <mergeCell ref="A23:B24"/>
    <mergeCell ref="C23:G23"/>
    <mergeCell ref="H23:K24"/>
    <mergeCell ref="A21:B21"/>
    <mergeCell ref="F17:G17"/>
    <mergeCell ref="F20:G20"/>
    <mergeCell ref="F19:G19"/>
    <mergeCell ref="F21:G21"/>
    <mergeCell ref="H21:I21"/>
    <mergeCell ref="J21:K21"/>
    <mergeCell ref="F15:G15"/>
    <mergeCell ref="F16:G16"/>
    <mergeCell ref="H10:I20"/>
    <mergeCell ref="J10:K20"/>
    <mergeCell ref="F11:G11"/>
    <mergeCell ref="F12:G12"/>
    <mergeCell ref="F13:G13"/>
    <mergeCell ref="F18:G18"/>
    <mergeCell ref="C22:N22"/>
    <mergeCell ref="A4:B5"/>
    <mergeCell ref="A6:B6"/>
    <mergeCell ref="E4:K4"/>
    <mergeCell ref="C4:D5"/>
    <mergeCell ref="L4:N5"/>
    <mergeCell ref="F10:G10"/>
    <mergeCell ref="A1:N1"/>
    <mergeCell ref="A2:N2"/>
    <mergeCell ref="L6:N6"/>
    <mergeCell ref="C6:D6"/>
    <mergeCell ref="F9:G9"/>
    <mergeCell ref="H9:I9"/>
    <mergeCell ref="J9:K9"/>
    <mergeCell ref="A8:N8"/>
    <mergeCell ref="F14:G14"/>
    <mergeCell ref="M9:N9"/>
    <mergeCell ref="M10:N10"/>
    <mergeCell ref="M11:N11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2024-11-05T00:11:47Z</cp:lastPrinted>
  <dcterms:created xsi:type="dcterms:W3CDTF">2020-11-16T03:39:07Z</dcterms:created>
  <dcterms:modified xsi:type="dcterms:W3CDTF">2024-11-05T00:13:09Z</dcterms:modified>
</cp:coreProperties>
</file>